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60" yWindow="340" windowWidth="14580" windowHeight="117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<sst xmlns="http://schemas.openxmlformats.org/spreadsheetml/2006/main" count="73" uniqueCount="67">
  <si>
    <t>Manu Kai (jt. venture Ke'aki Tech. ITT Corp.)</t>
    <phoneticPr fontId="4" type="noConversion"/>
  </si>
  <si>
    <t>Kuhana Associates (numerous jt ventures)</t>
    <phoneticPr fontId="4" type="noConversion"/>
  </si>
  <si>
    <t>JTSI, Inc.</t>
    <phoneticPr fontId="4" type="noConversion"/>
  </si>
  <si>
    <t>Dawson Technical</t>
    <phoneticPr fontId="4" type="noConversion"/>
  </si>
  <si>
    <t>HBC Management Services</t>
    <phoneticPr fontId="4" type="noConversion"/>
  </si>
  <si>
    <t>The Hana Group</t>
    <phoneticPr fontId="4" type="noConversion"/>
  </si>
  <si>
    <t>Total Network Solutions</t>
    <phoneticPr fontId="4" type="noConversion"/>
  </si>
  <si>
    <t>Pelatron, Inc.</t>
    <phoneticPr fontId="4" type="noConversion"/>
  </si>
  <si>
    <t>Nuvuk Construction</t>
    <phoneticPr fontId="4" type="noConversion"/>
  </si>
  <si>
    <t>Honolulu Marine</t>
    <phoneticPr fontId="4" type="noConversion"/>
  </si>
  <si>
    <t>Greenwave Solutions</t>
    <phoneticPr fontId="4" type="noConversion"/>
  </si>
  <si>
    <t>Hawaii 5-0 Technology Services</t>
    <phoneticPr fontId="4" type="noConversion"/>
  </si>
  <si>
    <t>Omega Global Soutions</t>
    <phoneticPr fontId="4" type="noConversion"/>
  </si>
  <si>
    <t>For-Profit Company</t>
    <phoneticPr fontId="4" type="noConversion"/>
  </si>
  <si>
    <t>Non-profit Parent</t>
    <phoneticPr fontId="4" type="noConversion"/>
  </si>
  <si>
    <t>Alaka'ina Foundation</t>
    <phoneticPr fontId="4" type="noConversion"/>
  </si>
  <si>
    <t>soures: usaspending.gov https://www.fpds.gov/fpdsng_cms/</t>
    <phoneticPr fontId="4" type="noConversion"/>
  </si>
  <si>
    <t>http://www.alulike.org/</t>
    <phoneticPr fontId="4" type="noConversion"/>
  </si>
  <si>
    <t>For Profit Website</t>
    <phoneticPr fontId="4" type="noConversion"/>
  </si>
  <si>
    <t>Non-Profit Website</t>
    <phoneticPr fontId="4" type="noConversion"/>
  </si>
  <si>
    <t>http://www.keakitech.com/</t>
    <phoneticPr fontId="4" type="noConversion"/>
  </si>
  <si>
    <t xml:space="preserve"> http://www.alakainafoundation.org/</t>
  </si>
  <si>
    <t xml:space="preserve">http://www.kuhana.com/ </t>
    <phoneticPr fontId="4" type="noConversion"/>
  </si>
  <si>
    <t xml:space="preserve">http://www.jtsii.net/ </t>
    <phoneticPr fontId="4" type="noConversion"/>
  </si>
  <si>
    <t>http://www.jtsii.net/naoiwikane.aspx</t>
  </si>
  <si>
    <t>http://www.dawsontechnical.com/</t>
    <phoneticPr fontId="4" type="noConversion"/>
  </si>
  <si>
    <t xml:space="preserve"> http://www.hnchawaii.org/</t>
  </si>
  <si>
    <t>http://www.tnsfederal.com/</t>
    <phoneticPr fontId="4" type="noConversion"/>
  </si>
  <si>
    <t xml:space="preserve"> http://www.jtsii.net/naoiwikane.aspx</t>
  </si>
  <si>
    <t>http://www.pueogroup.com/</t>
    <phoneticPr fontId="4" type="noConversion"/>
  </si>
  <si>
    <t xml:space="preserve"> http://www.nativealliance.com/</t>
  </si>
  <si>
    <t xml:space="preserve">http://www.hmllc.net/HM_LLC/Aloha.html </t>
    <phoneticPr fontId="4" type="noConversion"/>
  </si>
  <si>
    <t>http://www.hmllc.net/HM_LLC/Manao_Nui_Inc.html</t>
  </si>
  <si>
    <t>http://www.hi5-0.com/</t>
    <phoneticPr fontId="4" type="noConversion"/>
  </si>
  <si>
    <t xml:space="preserve"> http://www.hi5-0.com/heritage.html</t>
  </si>
  <si>
    <t>http://www.omegaglobalsolutions.com/1.html</t>
    <phoneticPr fontId="4" type="noConversion"/>
  </si>
  <si>
    <t>http://greenpath-tech.com/</t>
    <phoneticPr fontId="4" type="noConversion"/>
  </si>
  <si>
    <t xml:space="preserve"> http://www.royalhawaiianfoundation.org/2.html</t>
  </si>
  <si>
    <t>http://www.honuapo.com/index.htm</t>
    <phoneticPr fontId="4" type="noConversion"/>
  </si>
  <si>
    <t>http://www.kukulullc.com/</t>
    <phoneticPr fontId="4" type="noConversion"/>
  </si>
  <si>
    <t xml:space="preserve"> http://www.nhldef.org/</t>
  </si>
  <si>
    <t>http://www.thehanagroup.com/</t>
  </si>
  <si>
    <t>http://www.thehanagroup.com/</t>
    <phoneticPr fontId="4" type="noConversion"/>
  </si>
  <si>
    <t>Native Hawaiian Legal Defense &amp; Education Funds</t>
    <phoneticPr fontId="4" type="noConversion"/>
  </si>
  <si>
    <t>http://www.pelatron.com/</t>
    <phoneticPr fontId="4" type="noConversion"/>
  </si>
  <si>
    <t>http://www.nhldef.org/</t>
    <phoneticPr fontId="4" type="noConversion"/>
  </si>
  <si>
    <t>Native Hawaiian Legal Defense &amp; Education Funds</t>
    <phoneticPr fontId="4" type="noConversion"/>
  </si>
  <si>
    <t>Na 'Oiwi Kane</t>
    <phoneticPr fontId="4" type="noConversion"/>
  </si>
  <si>
    <t>Hawaiian Native Corp.</t>
    <phoneticPr fontId="4" type="noConversion"/>
  </si>
  <si>
    <t>Hui O Hana Pono</t>
    <phoneticPr fontId="4" type="noConversion"/>
  </si>
  <si>
    <t>Pacific Center for Economic Development</t>
    <phoneticPr fontId="4" type="noConversion"/>
  </si>
  <si>
    <t>Native Hawaiian Economic Alliance</t>
    <phoneticPr fontId="4" type="noConversion"/>
  </si>
  <si>
    <t>Mana'o Nui, Inc.</t>
    <phoneticPr fontId="4" type="noConversion"/>
  </si>
  <si>
    <t>Alu Like Enterprises (joint venture w/ Environet, Inc.</t>
    <phoneticPr fontId="4" type="noConversion"/>
  </si>
  <si>
    <t>Alu Like, Inc</t>
    <phoneticPr fontId="4" type="noConversion"/>
  </si>
  <si>
    <t>Native Hawaiian Community Development Corp.</t>
    <phoneticPr fontId="4" type="noConversion"/>
  </si>
  <si>
    <t>Menehune Foundation</t>
    <phoneticPr fontId="4" type="noConversion"/>
  </si>
  <si>
    <t>Royal Hawaiian Foundation</t>
    <phoneticPr fontId="4" type="noConversion"/>
  </si>
  <si>
    <t>Greenpath Solutions</t>
    <phoneticPr fontId="4" type="noConversion"/>
  </si>
  <si>
    <t>Kumuwaiwai Kulohele, Inc.</t>
    <phoneticPr fontId="4" type="noConversion"/>
  </si>
  <si>
    <t>Honu'apo</t>
    <phoneticPr fontId="4" type="noConversion"/>
  </si>
  <si>
    <t>Honu'apo Facilities Services</t>
    <phoneticPr fontId="4" type="noConversion"/>
  </si>
  <si>
    <t>Kili LLC</t>
    <phoneticPr fontId="4" type="noConversion"/>
  </si>
  <si>
    <t>Kukulu LLC</t>
    <phoneticPr fontId="4" type="noConversion"/>
  </si>
  <si>
    <t>Alaka'ina Foundation</t>
    <phoneticPr fontId="4" type="noConversion"/>
  </si>
  <si>
    <t>Contract Values</t>
    <phoneticPr fontId="4" type="noConversion"/>
  </si>
  <si>
    <t>Akimeka/Ke'aki Technologies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</si>
</sst>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5" fillId="0" borderId="0" xfId="1" applyAlignment="1" applyProtection="1"/>
    <xf numFmtId="0" fontId="5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hanagroup.com/" TargetMode="External"/><Relationship Id="rId2" Type="http://schemas.openxmlformats.org/officeDocument/2006/relationships/hyperlink" Target="http://www.thehanagrou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3"/>
  <sheetViews>
    <sheetView tabSelected="1" view="pageLayout" workbookViewId="0">
      <selection activeCell="A22" sqref="A22"/>
    </sheetView>
  </sheetViews>
  <sheetFormatPr baseColWidth="10" defaultRowHeight="13"/>
  <cols>
    <col min="1" max="1" width="28.5703125" bestFit="1" customWidth="1"/>
    <col min="2" max="2" width="14" customWidth="1"/>
    <col min="3" max="3" width="19.140625" customWidth="1"/>
    <col min="4" max="4" width="17.5703125" customWidth="1"/>
  </cols>
  <sheetData>
    <row r="1" spans="1:5">
      <c r="A1" s="1" t="s">
        <v>13</v>
      </c>
      <c r="B1" s="2" t="s">
        <v>65</v>
      </c>
      <c r="C1" s="4" t="s">
        <v>14</v>
      </c>
      <c r="D1" s="5" t="s">
        <v>18</v>
      </c>
      <c r="E1" s="5" t="s">
        <v>19</v>
      </c>
    </row>
    <row r="2" spans="1:5">
      <c r="A2" t="s">
        <v>66</v>
      </c>
      <c r="B2" s="3">
        <v>66708678</v>
      </c>
      <c r="C2" t="s">
        <v>64</v>
      </c>
      <c r="D2" t="s">
        <v>20</v>
      </c>
      <c r="E2" t="s">
        <v>21</v>
      </c>
    </row>
    <row r="3" spans="1:5">
      <c r="A3" t="s">
        <v>0</v>
      </c>
      <c r="B3" s="3">
        <v>109343220</v>
      </c>
      <c r="C3" t="s">
        <v>15</v>
      </c>
      <c r="D3" t="s">
        <v>20</v>
      </c>
      <c r="E3" t="s">
        <v>21</v>
      </c>
    </row>
    <row r="4" spans="1:5">
      <c r="A4" t="s">
        <v>1</v>
      </c>
      <c r="B4" s="3">
        <v>84247190</v>
      </c>
      <c r="C4" t="s">
        <v>43</v>
      </c>
      <c r="D4" t="s">
        <v>22</v>
      </c>
      <c r="E4" t="s">
        <v>45</v>
      </c>
    </row>
    <row r="5" spans="1:5">
      <c r="A5" t="s">
        <v>2</v>
      </c>
      <c r="B5" s="3">
        <v>78500300</v>
      </c>
      <c r="C5" t="s">
        <v>47</v>
      </c>
      <c r="D5" t="s">
        <v>23</v>
      </c>
      <c r="E5" t="s">
        <v>24</v>
      </c>
    </row>
    <row r="6" spans="1:5">
      <c r="A6" t="s">
        <v>3</v>
      </c>
      <c r="B6" s="3">
        <v>63928095</v>
      </c>
      <c r="C6" t="s">
        <v>48</v>
      </c>
      <c r="D6" t="s">
        <v>25</v>
      </c>
      <c r="E6" t="s">
        <v>26</v>
      </c>
    </row>
    <row r="7" spans="1:5">
      <c r="A7" t="s">
        <v>4</v>
      </c>
      <c r="B7" s="3">
        <v>27833541.739999998</v>
      </c>
      <c r="C7" t="s">
        <v>49</v>
      </c>
      <c r="D7" s="7" t="s">
        <v>42</v>
      </c>
    </row>
    <row r="8" spans="1:5">
      <c r="A8" t="s">
        <v>5</v>
      </c>
      <c r="B8" s="3">
        <v>25204755</v>
      </c>
      <c r="C8" t="s">
        <v>49</v>
      </c>
      <c r="D8" s="6" t="s">
        <v>41</v>
      </c>
    </row>
    <row r="9" spans="1:5">
      <c r="A9" t="s">
        <v>6</v>
      </c>
      <c r="B9" s="3">
        <v>15506454</v>
      </c>
      <c r="C9" t="s">
        <v>47</v>
      </c>
      <c r="D9" t="s">
        <v>27</v>
      </c>
      <c r="E9" t="s">
        <v>28</v>
      </c>
    </row>
    <row r="10" spans="1:5">
      <c r="A10" t="s">
        <v>7</v>
      </c>
      <c r="B10" s="3">
        <v>15433765</v>
      </c>
      <c r="C10" t="s">
        <v>50</v>
      </c>
      <c r="D10" t="s">
        <v>44</v>
      </c>
    </row>
    <row r="11" spans="1:5">
      <c r="A11" t="s">
        <v>8</v>
      </c>
      <c r="B11" s="3">
        <v>11928326</v>
      </c>
      <c r="C11" t="s">
        <v>51</v>
      </c>
      <c r="D11" t="s">
        <v>29</v>
      </c>
      <c r="E11" t="s">
        <v>30</v>
      </c>
    </row>
    <row r="12" spans="1:5">
      <c r="A12" t="s">
        <v>9</v>
      </c>
      <c r="B12" s="3">
        <v>11858270.98</v>
      </c>
      <c r="C12" t="s">
        <v>52</v>
      </c>
      <c r="D12" t="s">
        <v>31</v>
      </c>
      <c r="E12" t="s">
        <v>32</v>
      </c>
    </row>
    <row r="13" spans="1:5">
      <c r="A13" t="s">
        <v>53</v>
      </c>
      <c r="B13" s="3">
        <v>10260155</v>
      </c>
      <c r="C13" t="s">
        <v>54</v>
      </c>
      <c r="D13" t="s">
        <v>17</v>
      </c>
    </row>
    <row r="14" spans="1:5">
      <c r="A14" t="s">
        <v>10</v>
      </c>
      <c r="B14" s="3">
        <v>3514885</v>
      </c>
      <c r="C14" t="s">
        <v>55</v>
      </c>
    </row>
    <row r="15" spans="1:5">
      <c r="A15" t="s">
        <v>11</v>
      </c>
      <c r="B15" s="3">
        <v>3353032.96</v>
      </c>
      <c r="C15" t="s">
        <v>56</v>
      </c>
      <c r="D15" t="s">
        <v>33</v>
      </c>
      <c r="E15" t="s">
        <v>34</v>
      </c>
    </row>
    <row r="16" spans="1:5">
      <c r="A16" t="s">
        <v>12</v>
      </c>
      <c r="B16" s="3">
        <v>1925924</v>
      </c>
      <c r="C16" t="s">
        <v>57</v>
      </c>
      <c r="D16" t="s">
        <v>35</v>
      </c>
    </row>
    <row r="17" spans="1:5">
      <c r="A17" t="s">
        <v>58</v>
      </c>
      <c r="B17" s="3">
        <v>0</v>
      </c>
      <c r="C17" t="s">
        <v>59</v>
      </c>
      <c r="D17" t="s">
        <v>36</v>
      </c>
      <c r="E17" t="s">
        <v>37</v>
      </c>
    </row>
    <row r="18" spans="1:5">
      <c r="A18" t="s">
        <v>61</v>
      </c>
      <c r="B18" s="3">
        <v>0</v>
      </c>
      <c r="C18" t="s">
        <v>60</v>
      </c>
      <c r="D18" t="s">
        <v>38</v>
      </c>
    </row>
    <row r="19" spans="1:5">
      <c r="A19" t="s">
        <v>62</v>
      </c>
      <c r="B19" s="3">
        <v>0</v>
      </c>
      <c r="C19" t="s">
        <v>46</v>
      </c>
      <c r="D19" t="s">
        <v>45</v>
      </c>
    </row>
    <row r="20" spans="1:5">
      <c r="A20" t="s">
        <v>63</v>
      </c>
      <c r="B20" s="3">
        <v>0</v>
      </c>
      <c r="C20" t="s">
        <v>46</v>
      </c>
      <c r="D20" t="s">
        <v>39</v>
      </c>
      <c r="E20" t="s">
        <v>40</v>
      </c>
    </row>
    <row r="21" spans="1:5">
      <c r="B21" s="3">
        <f>SUM(B2:B20)</f>
        <v>529546592.68000001</v>
      </c>
    </row>
    <row r="23" spans="1:5">
      <c r="A23" t="s">
        <v>16</v>
      </c>
    </row>
  </sheetData>
  <phoneticPr fontId="4" type="noConversion"/>
  <hyperlinks>
    <hyperlink ref="D7" r:id="rId1"/>
    <hyperlink ref="D8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Dooley</dc:creator>
  <cp:lastModifiedBy>James Dooley</cp:lastModifiedBy>
  <dcterms:created xsi:type="dcterms:W3CDTF">2010-12-13T21:26:56Z</dcterms:created>
  <dcterms:modified xsi:type="dcterms:W3CDTF">2010-12-23T00:55:56Z</dcterms:modified>
</cp:coreProperties>
</file>